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Sheet2" sheetId="2" r:id="rId1"/>
    <sheet name="核对账户" sheetId="3" r:id="rId2"/>
  </sheets>
  <definedNames>
    <definedName name="_xlnm._FilterDatabase" localSheetId="0" hidden="1">Sheet2!$A$3:$T$24</definedName>
    <definedName name="_xlnm._FilterDatabase" localSheetId="1" hidden="1">核对账户!$A$3:$D$22</definedName>
    <definedName name="_xlnm.Print_Titles" localSheetId="0">Sheet2!$2:$3</definedName>
    <definedName name="_xlnm.Print_Titles" localSheetId="1">核对账户!$2:$2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<sst xmlns="http://schemas.openxmlformats.org/spreadsheetml/2006/main" count="304" uniqueCount="157">
  <si>
    <t>2025年度新型技术改造城市试点项目信息汇总表</t>
  </si>
  <si>
    <t>序号</t>
  </si>
  <si>
    <t>所属行业</t>
  </si>
  <si>
    <t>项目类别</t>
  </si>
  <si>
    <t>企业名称</t>
  </si>
  <si>
    <t>联系人</t>
  </si>
  <si>
    <t>项目名称</t>
  </si>
  <si>
    <t>项目基本情况</t>
  </si>
  <si>
    <t>项目所在地</t>
  </si>
  <si>
    <t>项目备案</t>
  </si>
  <si>
    <t>项目实施周期</t>
  </si>
  <si>
    <r>
      <rPr>
        <sz val="14"/>
        <color theme="1"/>
        <rFont val="黑体"/>
        <charset val="134"/>
      </rPr>
      <t>行业大类</t>
    </r>
    <r>
      <rPr>
        <sz val="14"/>
        <color theme="1"/>
        <rFont val="Times New Roman"/>
        <charset val="134"/>
      </rPr>
      <t xml:space="preserve">
</t>
    </r>
    <r>
      <rPr>
        <sz val="14"/>
        <color theme="1"/>
        <rFont val="黑体"/>
        <charset val="134"/>
      </rPr>
      <t>及代码</t>
    </r>
  </si>
  <si>
    <t>项目投资总额（万元）</t>
  </si>
  <si>
    <t>国产化指标</t>
  </si>
  <si>
    <t>项目总投资额（含设备、软硬件、研发、检测、材料，工装、咨询、服务等）</t>
  </si>
  <si>
    <t>其中设备、软硬件总投资额</t>
  </si>
  <si>
    <t>其中国产化设备、软硬件总投资额</t>
  </si>
  <si>
    <t>应用国产工业母机数量（台套）</t>
  </si>
  <si>
    <t>应用国产工业母机价值（万元）</t>
  </si>
  <si>
    <t>应用国产工业机器人数量（台套）</t>
  </si>
  <si>
    <t>应用国产工业机器人价值（万元）</t>
  </si>
  <si>
    <t>应用国产工业软件、工业操作系统数量（台套）</t>
  </si>
  <si>
    <t>应用国产工业软件、工业操作系统价值（万元）</t>
  </si>
  <si>
    <t>汇总</t>
  </si>
  <si>
    <t>轨道交通及航空航天装备</t>
  </si>
  <si>
    <t>点项目</t>
  </si>
  <si>
    <t>中车株洲车辆有限公司</t>
  </si>
  <si>
    <t>张选选
15292171230</t>
  </si>
  <si>
    <t>轨道交通车辆装备产业化智能化技术改造项目</t>
  </si>
  <si>
    <t>开展铁路货车智能制造技术升级及数字化产线建设，对既有铁路货车车体生产线、下料生产线开展整体技术设备升级改造，对铁路货车中梁线、底架线进行改造升级及数字化改造，对铁路货车转向架线、车体线关键设备进行改造升级，对信息网络及数字化平台进行升级，以适应智能制造的需求，并对物流系统及环保进行改造升级，以提升物流效率，减少废弃物排放。
该项目主要淘汰钻孔、切割、传输、翻转等低效设备和超期服役老旧设备，更新升级智能化焊接机器人、组合式数控加工中心、智能传输装备等高端先进设备，引进数字化生产执行控制系统，计划设备更新共计176台套。项目实施后劳效提升20%，生产线关键设备数字化率达到75%，安全本质度和质量同步提升。
通过该项目实施完成铁路货车车辆中梁、底架、车体等关键产线数字化改造升级，满足敞车、平车等车型柔性化、高效化、节拍化、数字化制造，打造行业示范产线，同时开展物流系统升级和环保向绿色化转型工作，推动公司产业转型升级，培育智能制造新质生产力，促进公司高质量发展。</t>
  </si>
  <si>
    <t>荷塘区</t>
  </si>
  <si>
    <t>株荷发改备〔2024〕42号</t>
  </si>
  <si>
    <t>2024.10-2027.12</t>
  </si>
  <si>
    <t>37铁路、船舶、航空航天和其他运输设备制造业</t>
  </si>
  <si>
    <t>中车株洲电力机车有限公司</t>
  </si>
  <si>
    <t>曹宇
13974171695</t>
  </si>
  <si>
    <t>轨道交通领域数字赋能升级项目</t>
  </si>
  <si>
    <t>在公司现有厂区，通过新增智能化的软硬件系统和设施，对机电软协同一体化研发平台、质量数字化管理平台、数字化项目管理平台等软件改造，新增智慧园区管理平台、搭建涂装车间5G应用场景，实现公司在轨道交通装备制造领域的数字赋能升级。</t>
  </si>
  <si>
    <t>石峰区</t>
  </si>
  <si>
    <t>区发改委完成备案</t>
  </si>
  <si>
    <t>30个月</t>
  </si>
  <si>
    <t>/</t>
  </si>
  <si>
    <t>湖南南方宇航高精传动有限公司</t>
  </si>
  <si>
    <t>朱美玲
15200498719</t>
  </si>
  <si>
    <t>高端传动装备全业务流智能化工厂协同数字化改造项目</t>
  </si>
  <si>
    <t>提升制造水平，缩短研发周期，降低生产成本，提升产品质量和效益，实现产品研发、生产制造、交付及售后服务等全生命周期的数字化管理。主要建设内容为：1、引进制造制造装备（42台套），构建智能制造单元（1条）实现生产过程的自动化和数字化；2、健全公司信息管理系统，实现从产品研发到交付的全生命周期的数字化管理；3、构建商务智能管理平台，应用大数据分析，实现企业资源及数据的共享，并为公司决策做支撑。</t>
  </si>
  <si>
    <t>芦淞区</t>
  </si>
  <si>
    <t>备案中</t>
  </si>
  <si>
    <t>34通用设备制造业</t>
  </si>
  <si>
    <t>株洲中车时代半导体有限公司</t>
  </si>
  <si>
    <t>官燕飞
18173374392</t>
  </si>
  <si>
    <t>面向轨道交通等领域的高压功率器件产线智能化改造项目</t>
  </si>
  <si>
    <t>面向高压领域，新增PI点胶设备等高压生产及测试设备等超50台套，提升高压领域功率器件生产制造能力。面向电网领域，新增卧式真空预沉积扩散炉，电子束蒸发机，直流高温阻断测试台，扩展电阻测试台等75台套工艺测试设备，提升电网领域功率器件制造能力。</t>
  </si>
  <si>
    <t>2025.02-2026.12</t>
  </si>
  <si>
    <t>株洲天桥起重机股份有限公司</t>
  </si>
  <si>
    <t>胡馨丹
13975356230</t>
  </si>
  <si>
    <t>面向轨道交通等领域的起重装备数字化工厂建设</t>
  </si>
  <si>
    <t>生产智能化、数字化平台建设。
面向轨道交通等领域建设的起重装备数字化工厂，改造生产车间，优化作业工艺路线，引入先进的自动化生产设备、无人天车和智能机器人，实现生产过程自动化、智能化，实现部分工序智能化，下料、焊接设备实现机器替代人工，降低劳动强度，提高工作效率；实现全方位数字化转型，带动上下游企业数字化改造，贯通设计开发、采购、销售、物流、制造、售后等全过程信息协同，实现协同设计、个性化定制、柔性化生产、远程服务等。</t>
  </si>
  <si>
    <t>已备案</t>
  </si>
  <si>
    <t>2025.01-2027.12</t>
  </si>
  <si>
    <t>中国航发南方工业有限公司</t>
  </si>
  <si>
    <t>阳方斌
13637332010</t>
  </si>
  <si>
    <t>中小型航空发动机制造智能化工厂技术改造项目</t>
  </si>
  <si>
    <t>提升中小型航空发动机智能制造水平，实现自动化仓储物流、脉动装配、数字化检测等，提升机匣增材制造、铸造自动化等能力，满足大批量、高效率、低成本生产要求。主要建设内容为：1.新增高温合金3D打印成型等增材制造设备，满足新机研制快速迭代需求；2.新增镁合金大件自动浇注单元、铝合金砂型重力自动浇注单元、脉动装配线等自动化产线，实现生产过程的自动化、数字化生产；3.搭建智能物料配送系统，实现物料自动精准配送，并与MES系统进行集成实现生产物流信息全覆盖管理；4.构建航空发动机热表处理数智化管控平台、航空发动机数智化焊接系统等管控平台，实现生产流程的智能化、高效化、精准化和成本优化，为数字化车间提供强大支持；5.搭建能源管理智能化系统，改造废气、噪声、废水等环保设施，实现绿色低碳生产。</t>
  </si>
  <si>
    <t>线项目</t>
  </si>
  <si>
    <t>湖南星途航空航天器制造有限公司
湖南南方宇航工业股份有限公司
湖南航翔燃气轮机有限公司
湖南南方通用航空发动机有限公司
航发燃机（株洲）有限公司
山河星航实业股份有限公司
湖南汉能科技有限公司
株洲六零八所科技有限公司
湖南山河华宇航空科技有限公司
株洲瀚捷航空科技有限公司
中铼新材料有限公司
湖南大京科技有限公司</t>
  </si>
  <si>
    <t>董京山
15292187129</t>
  </si>
  <si>
    <t>芦淞区航空产业上下游协同技术改造项目</t>
  </si>
  <si>
    <t xml:space="preserve">  芦淞拟以湖南星途航空航天器制造有限公司为链主企业，联合10家配套企业实施同步技术改造，项目总投资20496.3万元，主要针对新机研制、通航、低空经济等领域的航空产品业务，链主企业和配套企业主要针对轴类、机匣类、管路类等核心航空零部件，新增卧式五轴、数控立车、精密加工中心等高端设备，持续提升产业链上下游智能制造、信息化水平；依托链主企业及重点航空企业，新建通用航空器研发中心、测试中心，强化协同创新，加大科技成果转化运用，持续拓展芦淞区航空产品谱系，加快构建以中小航空发动机为核心，轻型运动飞机、大型无人机、特种航空器的为主要业务版块的产业体系。</t>
  </si>
  <si>
    <t>2024.10-2027.10</t>
  </si>
  <si>
    <t>湖南联诚轨道装备有限公司
湖南联诚电气科技有限公司
株洲九方制动设备有限公司
株洲联诚集团减振器有限责任公司
株洲电力机车广缘科技有限责任公司
株洲市九华新材料涂装实业有限公司
株洲市华晟实业有限公司
湖南联诚轨道科技服务有限公司
湖南联诚特种装备有限责任公司
湖南铁科检测技术有限公司
湖南联诚轨道新材料科技有限公司
湖南钰宏新材料科技有限公司</t>
  </si>
  <si>
    <t>刘兰
15273373366</t>
  </si>
  <si>
    <t>轨道交通装备产业链数字化协同升级项目</t>
  </si>
  <si>
    <t>项目计划购置轨道交通装备部件产业关键设备和软件，对现有产线与管理运维平台进行数字化赋能改造，加大新产品研发投入，开展先进工艺研究与应用，推动产品智能化赋能及产业化，提升产业链供应链韧性，助力轨道车辆智能化、数字化、绿色化升级。</t>
  </si>
  <si>
    <t>暂未备案</t>
  </si>
  <si>
    <t>37-铁路、船舶、航空航天和其他运输设备制造业</t>
  </si>
  <si>
    <t>株洲时代新材料科技股份有限公司
湖南绿斯达生物科技有限公司
株洲时代橡塑元件开发有限责任公司
株洲时代瑞唯减振装备有限公司
株洲时代工程塑料科技有限责任公司
株洲时代华先材料科技有限公司
博戈橡胶塑料(株洲)有限公司
国家先进轨道交通装备创新中心
中车时代电动汽车股份有限公司
中车株洲所</t>
  </si>
  <si>
    <t>张丽敏
15273349396</t>
  </si>
  <si>
    <t>轨道交通及航空航天领域先进材料制品产业链供应链技术协同改造项目</t>
  </si>
  <si>
    <t>项目包括新能源车辆用功能高分子材料、工业减振制品产线、新能源装备用复合材料产业线、高端装备用轻量化零部件扩能及高性能膜材料等技术改造建设及技术攻关，在航空航天、新能源装备、低空经济、新能源汽车、轨道交通及特种装备等领域实现规模化应用。</t>
  </si>
  <si>
    <t>天元区</t>
  </si>
  <si>
    <t>高端动力装备产业基地设备更新技术改造株天发改备〔2025〕7 号</t>
  </si>
  <si>
    <t>-</t>
  </si>
  <si>
    <t>面项目</t>
  </si>
  <si>
    <t>株洲市高新技术开发区</t>
  </si>
  <si>
    <t>株洲高新区整体改造升级项目</t>
  </si>
  <si>
    <t>以株洲市高新区为主战场，聚焦园区轨道交通、航空航天等主导产业，支持顺为半导体、华锐精密、凯睿思、淳华氢能等一批重点企业围绕区域转型升级通用共性需求，结合企业自身设备更新、工艺升级、数字赋能、管理创新规划，重点瞄准产线升级、生产提效、工艺质量提升、设备高端智能化等方向，开展“智改数转网联“新技改，形成具备区域特色、行业特色的制造业新型技术改造解决方案，并引导园区其他企业”看样学样”，推动园区整体数字化智能化水平跃升。</t>
  </si>
  <si>
    <t>高新区</t>
  </si>
  <si>
    <t>汽车及零部件</t>
  </si>
  <si>
    <t>北京汽车股份有限公司株洲分公司</t>
  </si>
  <si>
    <t>涂晓
18711399136</t>
  </si>
  <si>
    <t>北汽株洲基地产品升级及提质项目</t>
  </si>
  <si>
    <t>北京汽车株洲分公司现产车型C52X(魔方)、B30X(BJ30)、C46DB(极狐考拉)。2024四季度启动对新能源工厂的升级改造项目，进一步推进株洲分公司现有产品的电动化和混动化的升级，在新能源工厂投放BE12电动平台两款车型:C37TB(电动)以及C66TB/S（纯电+混动），同步推进新能源工厂涂装车间油性漆改水性漆的环保升级改造；未来将持续开展B30X、C46DB等车型的改款开发及泛越野平台产品导入。</t>
  </si>
  <si>
    <t>湖南中车时代电驱科技有限公司</t>
  </si>
  <si>
    <t>俞雯靓
13762341513</t>
  </si>
  <si>
    <t>中车电驱新能源汽车智能化产线建设项目</t>
  </si>
  <si>
    <t>项目致力于新能源汽车关键零部件制造能力提升，实现企业生产线自动化、智能化、高效化，支撑企业未来发展，为新能源汽车提供性能优越且可靠的电驱零部件，为企业提升市场竞争力创造有利条件，促进能源向绿色化快速转变。
本项目主要购买新型产线、设备用于企业当前产线的提质改造工作主要采购：测试段、电机段、减速器用于总成产品，采购MCU11电控线、ROTOR8-9产线、MUC7生产线等设备。</t>
  </si>
  <si>
    <t>已完成系统备案：
2407-430204-04-02-386900</t>
  </si>
  <si>
    <t>2024.03-2027.05</t>
  </si>
  <si>
    <t>C3670汽车零部件及配件制造</t>
  </si>
  <si>
    <t>潍柴火炬科技股份有限公司</t>
  </si>
  <si>
    <t>黄晟敏
18273380690</t>
  </si>
  <si>
    <t>汽车零部件技术升级及智能化工厂建设项目</t>
  </si>
  <si>
    <t>对火花塞、护套组件、点火线圈、传感器等汽车零部件检测设备、生产设备进行智能化技术改造，包括：（1）高性能汽车用陶瓷件自动化生产线建设；（2）新能源汽车用火花塞、护套组件产品技术升级与智能化车间建设；（3）点火线圈智能化生产线建设；（4）传感器产线建设。通过数字化、智能化、自动化的改造和升级，大幅提高生产效率、提升质量的一致性、提高管理效率，打造智能化工厂</t>
  </si>
  <si>
    <t>经开区</t>
  </si>
  <si>
    <t>株经开产发备［2025］3号</t>
  </si>
  <si>
    <t>36汽车制造业</t>
  </si>
  <si>
    <t>株洲麦格米特电气有限责任公司</t>
  </si>
  <si>
    <t>刘俊 
18075758880</t>
  </si>
  <si>
    <t>新能源汽车零部件数字化工厂建设</t>
  </si>
  <si>
    <t>项目基于公司MES、PLM、ERP、OA等信息化软件业务系统集成融合、数据互通、资源协同，实现生产工序自动化、智能化。购置新能源汽车零部件智能化生产与仓储设备，包括波峰焊、回流焊、全自动选择性涂覆机等自动化生产设备，以及货架、巷道堆垛机、输送机、升降机等以及相关配设施、控制系统、软件系统等智能仓储设备，建成新能源汽车零部件自动化生产、智能化仓储生产线，实现生产效率提升20%，关键设备数控化率100%，运营成本下降13%，库存周转率提升16%，订单准时交付率提升10%，产品不良率下降10%，土地利用率提升5%。</t>
  </si>
  <si>
    <t>39 计算机、通信和其他电子设备制造业</t>
  </si>
  <si>
    <t>株洲市四兴机械有限公司</t>
  </si>
  <si>
    <t>蒋理
13617330294</t>
  </si>
  <si>
    <t>新能源汽车轻量化铝合金精密铸件智能工厂</t>
  </si>
  <si>
    <t>本项目通过引进数控立式加工中心、压铸机、机器人取件系统及智能检测装备等高端智能设备，并融入先进管理系统，对制造单元、加工中心及产线进行全面数字化升级，建设新能源汽车轻量化铝合金精密铸件智能工厂。项目建成后，将打通MES、ERP等上下游系统，实现从熔炼、压铸、机加、检验到包装入库的全链条数字化管理，消除信息孤岛，促进业务模式与智能化的深度融合，显著提升生产效率与设备利用率，助力公司成为国内汽车零部件轻量化铸造领域的标杆示范性生产基地，同时推动节能增效，引领行业向绿色低碳、高效智能的方向发展。</t>
  </si>
  <si>
    <t>项目计划于2025年3月20日备案</t>
  </si>
  <si>
    <t>2025.01-2026.12</t>
  </si>
  <si>
    <t>株洲宜安精密制造有限公司</t>
  </si>
  <si>
    <t>杨小武
15973356665</t>
  </si>
  <si>
    <t>新能源汽车零部件生产线技术改造及产业化项目</t>
  </si>
  <si>
    <t>在原厂址基础上进行生产线技术改造，项目配套建设面积约22000㎡。通过引进高端国产化压铸机、数控机床、检测设备、ERP系统、WMS智能立体仓储系统以及工业软件系统等，共计软硬件数量100余台（套）。</t>
  </si>
  <si>
    <t>项目已进行备案
备案文号：株荷发改备〔2025〕13号
项目代码：2502-430202-04-02-146294</t>
  </si>
  <si>
    <t>2025.02-2027.12</t>
  </si>
  <si>
    <t>33金属制品业</t>
  </si>
  <si>
    <t>非金属材料</t>
  </si>
  <si>
    <t>三一硅能（株洲）有限公司</t>
  </si>
  <si>
    <t>袁琛
18390909984</t>
  </si>
  <si>
    <t>先进硅基材料智能化工厂改造升级项目</t>
  </si>
  <si>
    <t>为进一步释放太阳能电池工厂产能，提升产品核心竞争力，预将株洲5GW太阳能电池基地升级改造，打造行业智能制造标杆工厂，主要建设内容包括：
①提质提产：替换初代电池片清洗设备和激光SE设备，新购高性能清洗设备、先进激光烧结LECO设备等，使产品核心指标提升↑10pp，产能提升↑15%；
②智能调度、资源优化：升级能源管理设备及系统，及车间智能调度和运输系统，包括物流智能设备和系统、车间智能运输系统等，实现生产实时在线，能源和物料智能化配置，能耗↓10%，资源利用率↑30%；
③在线检测：成套升级在线检测设备及检测系统，实现产品质量实时检测，及电池片100%可追溯。
项目建成后，通过产能优化、智能制造、在线检测的硬件和软件系统升级，可实现太阳能电池单片追溯、产品核心能效提升等，为建设新能源汽车新型光储充换电系统、太阳能电动汽车、矿山车俩光储一体化微电网系统，提供强有力的产品保障和质检保障，助力国家双碳目标实现。</t>
  </si>
  <si>
    <t>2404-430204-04-02-593065</t>
  </si>
  <si>
    <t>2024.10-2026.12</t>
  </si>
  <si>
    <t>39计算机、通信和其他电子设备制造业</t>
  </si>
  <si>
    <t>株洲欧科亿新能源有限公司</t>
  </si>
  <si>
    <t>曾素芬
13762328211</t>
  </si>
  <si>
    <t>硅基材料加工技术升级与产业化项目</t>
  </si>
  <si>
    <t>项目一期：规划产能粗钨丝300吨，或冷拉细钨丝20亿米/年或金刚线母线细钨丝100亿米/年
改扩建厂房2万多平方米，引进等静压机3台、中频烧结炉10台，轧机6台，8.9退火设备15台，5.2退火设备15台，三串、两串、四串旋锻产线各12条，大、中、小、多模等粗拉丝机300台、细拉丝机500台，配套探伤、天然气供气系统、鼓风机配气系统、空调系统、模具保养管理维修等部门。
项目二期：规划产能500-600亿米/年
新建钨丝生产线二期粗丝厂房，项目占地19000平方米，计划购置拉丝设备约357台，辅助设备约50台、及配套探伤、天然气供气系统、鼓风机配气系统、空调系统、模具保养管理维修等部门。</t>
  </si>
  <si>
    <t>炎陵县</t>
  </si>
  <si>
    <t>项目编码:2501-430200-04-01-402874</t>
  </si>
  <si>
    <t>32有色金属冶炼和压延加工业</t>
  </si>
  <si>
    <t>株洲醴陵旗滨玻璃有限公司</t>
  </si>
  <si>
    <t>朱风梅
13307419643</t>
  </si>
  <si>
    <t>醴陵旗滨多色系高性能节能玻璃生产线智能制造提质改造工程</t>
  </si>
  <si>
    <t>11、窑炉节能化改造：通过采用0#氧枪助燃技术与燃烧DCS自动化控制系统，促进燃料燃烧完全，提高玻璃质量并降低熔窑能耗；通过以上改进熔窑热耗可减少约4.6%，改造后窑炉能耗水平可达到标杆水平；综合热耗每年可减少约3500吨标煤，CO2年排放量可减少0.8万吨。
2、多色系镀膜生产工艺智能改造：对镀膜工段尾气处理工艺进行升级，提高尾气处理效率；安装镀膜在线光学检测系统，对检测能力进行升级，可减少镀膜准备时间与镀膜准备期间玻璃损失，省单项冠军及专利密集型产品海洋蓝镀膜玻璃生产效率提升约3.5%。
3、节能电机改造：此次改造将老旧电机替换为2级能效水平以上的节能电机设备。通过更换老旧电机使用新型节能电机，预计2条生产线每年可节约180万度电，折合标煤220吨。
4、产线智能化改造：采用性能可靠的熔锡退及燃料DCS自动控制系统，对原燃料投入及材料成型进行数字化可视化控制；采用新型的在线检测系统，并与优化切割裁切系统与产品分拣堆垛系统实现了数据实时互通，对高性能玻璃质量实现在线监控的同时，由优化切割系统根据产品订单计划进行分切，不同规格的产品信息传递给分拣系统进行抓板堆垛。通过以上系统，产品生产效率获得大幅提升。</t>
  </si>
  <si>
    <t>醴陵市</t>
  </si>
  <si>
    <t>醴发改备(2024)770号</t>
  </si>
  <si>
    <t>2024.08-2026.12</t>
  </si>
  <si>
    <t>30非金属矿物制品业</t>
  </si>
  <si>
    <t>湖南华联瓷业股份有限公司
醴陵市东方电瓷电器有限公司
醴陵市华彩包装有限公司
湖南省醴陵市浦口华高电瓷电器有限公司
醴陵市三塘瓷业有限公司
湖南特诚成套电器有限公司
湖南中陶瓷业有限公司
醴陵市观前瓷业有限公司
湖南益嘉瓷业有限公司
湖南省醴陵市和泰陶瓷制造有限公司
醴陵华鑫电瓷科技股份有限公司
醴陵市红鑫电瓷铸造厂
醴陵华鑫高能电气有限公司
醴陵市华为机械有限公司
醴陵华鑫时代新材料科技有限公司
醴陵华鑫电器有限公司
醴陵市浦口华能电瓷电器制造有限公司
醴陵市华银瓷业有限公司</t>
  </si>
  <si>
    <t>刘伯勋
15347337376</t>
  </si>
  <si>
    <t>陶瓷产业链智能化升级改造项目</t>
  </si>
  <si>
    <t>项目以陶瓷产业链龙头企业湖南华联瓷业股份有限公司为牵头单位，联合醴陵陶瓷产业链19家企业，针对生产制造、仓储运输、绿色环保等方面进行智能化升级改造，引进数控辊道窑、自动滚压线、自动注浆线、自动上釉线、智能仓储系统等智能化设备设施，，以推动全产业链的提质增效、降本降耗、绿色低碳的目的。</t>
  </si>
  <si>
    <t>未单独备案</t>
  </si>
  <si>
    <t>湖南星途航空航天器制造有限公司
（链主企业）</t>
  </si>
  <si>
    <t>湖南联诚轨道装备有限公司
（链主企业）</t>
  </si>
  <si>
    <t>株洲时代新材料科技股份有限公司
（链主企业）</t>
  </si>
  <si>
    <t>湖南华联瓷业股份有限公司
（链主企业）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</si>
</sst>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4"/>
      <color theme="1"/>
      <name val="宋体"/>
      <charset val="134"/>
      <scheme val="minor"/>
    </font>
    <font>
      <sz val="26"/>
      <color theme="1"/>
      <name val="方正小标宋_GBK"/>
      <charset val="134"/>
    </font>
    <font>
      <sz val="14"/>
      <color theme="1"/>
      <name val="黑体"/>
      <charset val="134"/>
    </font>
    <font>
      <sz val="14"/>
      <name val="宋体"/>
      <charset val="134"/>
      <scheme val="minor"/>
    </font>
    <font>
      <b/>
      <sz val="11"/>
      <color theme="1"/>
      <name val="Heiti SC Light"/>
      <charset val="134"/>
    </font>
    <font>
      <sz val="14"/>
      <color theme="1"/>
      <name val="Times New Roman"/>
      <charset val="134"/>
    </font>
    <font>
      <sz val="16"/>
      <color theme="1"/>
      <name val="黑体"/>
      <charset val="134"/>
    </font>
    <font>
      <b/>
      <sz val="14"/>
      <color theme="1"/>
      <name val="黑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0" xfId="0" applyFont="1" applyFill="1">
      <alignment vertical="center"/>
    </xf>
    <xf numFmtId="0" fontId="0" fillId="0" borderId="0" xfId="0"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0" borderId="2" xfId="0" applyFont="1" applyBorder="1" applyAlignment="1">
      <alignment horizontal="center" vertical="center" wrapText="1"/>
    </xf>
    <xf numFmtId="0" fontId="3" fillId="0" borderId="6" xfId="0" applyFont="1" applyBorder="1" applyAlignment="1">
      <alignment horizontal="center" vertical="center" wrapText="1"/>
    </xf>
    <xf numFmtId="0" fontId="7"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76" fontId="1"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 fillId="0" borderId="2" xfId="0" applyFont="1" applyBorder="1">
      <alignment vertical="center"/>
    </xf>
    <xf numFmtId="0" fontId="4" fillId="0" borderId="2" xfId="0" applyFont="1" applyBorder="1" applyAlignment="1">
      <alignment horizontal="center" vertical="center"/>
    </xf>
    <xf numFmtId="0" fontId="9"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1" fillId="0" borderId="2" xfId="0" applyNumberFormat="1" applyFont="1" applyBorder="1" applyAlignment="1">
      <alignment horizontal="left" vertical="center" wrapText="1"/>
    </xf>
    <xf numFmtId="0" fontId="1" fillId="0" borderId="2"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view="pageBreakPreview" zoomScale="60" zoomScaleNormal="40" topLeftCell="A22" workbookViewId="0">
      <selection activeCell="G5" sqref="G5"/>
    </sheetView>
  </sheetViews>
  <sheetFormatPr defaultColWidth="11" defaultRowHeight="13.5"/>
  <cols>
    <col min="1" max="1" width="7.18333333333333" customWidth="1"/>
    <col min="2" max="2" width="16.1666666666667" customWidth="1"/>
    <col min="3" max="3" width="15.175" customWidth="1"/>
    <col min="4" max="4" width="38.125" customWidth="1"/>
    <col min="5" max="5" width="23.3333333333333" customWidth="1"/>
    <col min="6" max="6" width="23.5" customWidth="1"/>
    <col min="7" max="7" width="91.8333333333333" style="12" customWidth="1"/>
    <col min="8" max="8" width="16.3333333333333" customWidth="1"/>
    <col min="9" max="9" width="16" customWidth="1"/>
    <col min="10" max="10" width="22.5" customWidth="1"/>
    <col min="11" max="11" width="20.8333333333333" customWidth="1"/>
    <col min="12" max="12" width="24.1666666666667" customWidth="1"/>
    <col min="13" max="13" width="17.1666666666667" customWidth="1"/>
    <col min="14" max="14" width="13" customWidth="1"/>
    <col min="15" max="15" width="11" customWidth="1"/>
    <col min="16" max="16" width="13.8333333333333" customWidth="1"/>
    <col min="17" max="17" width="11" customWidth="1"/>
    <col min="18" max="18" width="12.1833333333333" customWidth="1"/>
    <col min="19" max="20" width="11" customWidth="1"/>
  </cols>
  <sheetData>
    <row r="1" ht="60" customHeight="1" spans="1:20">
      <c r="A1" s="13" t="s">
        <v>0</v>
      </c>
      <c r="B1" s="13"/>
      <c r="C1" s="13"/>
      <c r="D1" s="13"/>
      <c r="E1" s="13"/>
      <c r="F1" s="13"/>
      <c r="G1" s="14"/>
      <c r="H1" s="13"/>
      <c r="I1" s="13"/>
      <c r="J1" s="13"/>
      <c r="K1" s="13"/>
      <c r="L1" s="15"/>
      <c r="M1" s="15"/>
      <c r="N1" s="15"/>
      <c r="O1" s="13"/>
      <c r="P1" s="13"/>
      <c r="Q1" s="13"/>
      <c r="R1" s="13"/>
      <c r="S1" s="13"/>
      <c r="T1" s="13"/>
    </row>
    <row r="2" s="1" customFormat="1" ht="28" customHeight="1" spans="1:20">
      <c r="A2" s="16" t="s">
        <v>1</v>
      </c>
      <c r="B2" s="16" t="s">
        <v>2</v>
      </c>
      <c r="C2" s="16" t="s">
        <v>3</v>
      </c>
      <c r="D2" s="16" t="s">
        <v>4</v>
      </c>
      <c r="E2" s="17" t="s">
        <v>5</v>
      </c>
      <c r="F2" s="16" t="s">
        <v>6</v>
      </c>
      <c r="G2" s="16" t="s">
        <v>7</v>
      </c>
      <c r="H2" s="16" t="s">
        <v>8</v>
      </c>
      <c r="I2" s="16" t="s">
        <v>9</v>
      </c>
      <c r="J2" s="16" t="s">
        <v>10</v>
      </c>
      <c r="K2" s="18" t="s">
        <v>11</v>
      </c>
      <c r="L2" s="18" t="s">
        <v>12</v>
      </c>
      <c r="M2" s="19"/>
      <c r="N2" s="16"/>
      <c r="O2" s="19" t="s">
        <v>13</v>
      </c>
      <c r="P2" s="16"/>
      <c r="Q2" s="16"/>
      <c r="R2" s="16"/>
      <c r="S2" s="16"/>
      <c r="T2" s="16"/>
    </row>
    <row r="3" s="1" customFormat="1" ht="88" customHeight="1" spans="1:20">
      <c r="A3" s="20"/>
      <c r="B3" s="16"/>
      <c r="C3" s="16"/>
      <c r="D3" s="16"/>
      <c r="E3" s="21"/>
      <c r="F3" s="20"/>
      <c r="G3" s="16"/>
      <c r="H3" s="16"/>
      <c r="I3" s="20"/>
      <c r="J3" s="16"/>
      <c r="K3" s="20"/>
      <c r="L3" s="21" t="s">
        <v>14</v>
      </c>
      <c r="M3" s="21" t="s">
        <v>15</v>
      </c>
      <c r="N3" s="21" t="s">
        <v>16</v>
      </c>
      <c r="O3" s="16" t="s">
        <v>17</v>
      </c>
      <c r="P3" s="16" t="s">
        <v>18</v>
      </c>
      <c r="Q3" s="16" t="s">
        <v>19</v>
      </c>
      <c r="R3" s="16" t="s">
        <v>20</v>
      </c>
      <c r="S3" s="16" t="s">
        <v>21</v>
      </c>
      <c r="T3" s="16" t="s">
        <v>22</v>
      </c>
    </row>
    <row r="4" s="11" customFormat="1" ht="40" customHeight="1" spans="1:20">
      <c r="A4" s="22" t="s">
        <v>23</v>
      </c>
      <c r="B4" s="22"/>
      <c r="C4" s="22"/>
      <c r="D4" s="22"/>
      <c r="E4" s="22"/>
      <c r="F4" s="22"/>
      <c r="G4" s="22"/>
      <c r="H4" s="22"/>
      <c r="I4" s="22"/>
      <c r="J4" s="22"/>
      <c r="K4" s="22"/>
      <c r="L4" s="23">
        <f>SUM(L5:L24)</f>
        <v>730553.77</v>
      </c>
      <c r="M4" s="23">
        <f>SUM(M5:M24)</f>
        <v>598251.19</v>
      </c>
      <c r="N4" s="23">
        <f t="shared" ref="N4:T4" si="0">SUM(N5:N24)</f>
        <v>580561.17</v>
      </c>
      <c r="O4" s="24">
        <f t="shared" si="0"/>
        <v>3576</v>
      </c>
      <c r="P4" s="25">
        <f t="shared" si="0"/>
        <v>204518.15</v>
      </c>
      <c r="Q4" s="24">
        <f t="shared" si="0"/>
        <v>987</v>
      </c>
      <c r="R4" s="25">
        <f t="shared" si="0"/>
        <v>78804.0322</v>
      </c>
      <c r="S4" s="24">
        <f t="shared" si="0"/>
        <v>1120</v>
      </c>
      <c r="T4" s="25">
        <f t="shared" si="0"/>
        <v>54366.8478</v>
      </c>
    </row>
    <row r="5" s="2" customFormat="1" ht="211" customHeight="1" spans="1:20">
      <c r="A5" s="26">
        <v>1</v>
      </c>
      <c r="B5" s="27" t="s">
        <v>24</v>
      </c>
      <c r="C5" s="27" t="s">
        <v>25</v>
      </c>
      <c r="D5" s="27" t="s">
        <v>26</v>
      </c>
      <c r="E5" s="27" t="s">
        <v>27</v>
      </c>
      <c r="F5" s="28" t="s">
        <v>28</v>
      </c>
      <c r="G5" s="29" t="s">
        <v>29</v>
      </c>
      <c r="H5" s="28" t="s">
        <v>30</v>
      </c>
      <c r="I5" s="28" t="s">
        <v>31</v>
      </c>
      <c r="J5" s="28" t="s">
        <v>32</v>
      </c>
      <c r="K5" s="28" t="s">
        <v>33</v>
      </c>
      <c r="L5" s="28">
        <v>14000</v>
      </c>
      <c r="M5" s="28">
        <v>12000</v>
      </c>
      <c r="N5" s="28">
        <v>12000</v>
      </c>
      <c r="O5" s="28">
        <v>19</v>
      </c>
      <c r="P5" s="28">
        <v>3824</v>
      </c>
      <c r="Q5" s="28">
        <v>15</v>
      </c>
      <c r="R5" s="28">
        <v>630</v>
      </c>
      <c r="S5" s="28">
        <v>5</v>
      </c>
      <c r="T5" s="28">
        <v>1100</v>
      </c>
    </row>
    <row r="6" s="1" customFormat="1" ht="84" customHeight="1" spans="1:20">
      <c r="A6" s="26">
        <v>2</v>
      </c>
      <c r="B6" s="27" t="s">
        <v>24</v>
      </c>
      <c r="C6" s="27" t="s">
        <v>25</v>
      </c>
      <c r="D6" s="27" t="s">
        <v>34</v>
      </c>
      <c r="E6" s="27" t="s">
        <v>35</v>
      </c>
      <c r="F6" s="28" t="s">
        <v>36</v>
      </c>
      <c r="G6" s="29" t="s">
        <v>37</v>
      </c>
      <c r="H6" s="28" t="s">
        <v>38</v>
      </c>
      <c r="I6" s="28" t="s">
        <v>39</v>
      </c>
      <c r="J6" s="28" t="s">
        <v>40</v>
      </c>
      <c r="K6" s="28" t="s">
        <v>33</v>
      </c>
      <c r="L6" s="28">
        <v>22375</v>
      </c>
      <c r="M6" s="28">
        <v>20220</v>
      </c>
      <c r="N6" s="28">
        <v>20220</v>
      </c>
      <c r="O6" s="28" t="s">
        <v>41</v>
      </c>
      <c r="P6" s="28" t="s">
        <v>41</v>
      </c>
      <c r="Q6" s="28" t="s">
        <v>41</v>
      </c>
      <c r="R6" s="28" t="s">
        <v>41</v>
      </c>
      <c r="S6" s="28">
        <v>36</v>
      </c>
      <c r="T6" s="28">
        <v>17325</v>
      </c>
    </row>
    <row r="7" s="1" customFormat="1" ht="122" customHeight="1" spans="1:20">
      <c r="A7" s="26">
        <v>3</v>
      </c>
      <c r="B7" s="27" t="s">
        <v>24</v>
      </c>
      <c r="C7" s="27" t="s">
        <v>25</v>
      </c>
      <c r="D7" s="27" t="s">
        <v>42</v>
      </c>
      <c r="E7" s="27" t="s">
        <v>43</v>
      </c>
      <c r="F7" s="28" t="s">
        <v>44</v>
      </c>
      <c r="G7" s="29" t="s">
        <v>45</v>
      </c>
      <c r="H7" s="28" t="s">
        <v>46</v>
      </c>
      <c r="I7" s="28" t="s">
        <v>47</v>
      </c>
      <c r="J7" s="28" t="s">
        <v>32</v>
      </c>
      <c r="K7" s="28" t="s">
        <v>48</v>
      </c>
      <c r="L7" s="28">
        <v>18960</v>
      </c>
      <c r="M7" s="28">
        <v>15803</v>
      </c>
      <c r="N7" s="30">
        <v>14723.4</v>
      </c>
      <c r="O7" s="28">
        <v>41</v>
      </c>
      <c r="P7" s="28">
        <v>8816.56</v>
      </c>
      <c r="Q7" s="28" t="s">
        <v>41</v>
      </c>
      <c r="R7" s="28" t="s">
        <v>41</v>
      </c>
      <c r="S7" s="28">
        <v>6</v>
      </c>
      <c r="T7" s="28">
        <v>578.64</v>
      </c>
    </row>
    <row r="8" s="1" customFormat="1" ht="103" customHeight="1" spans="1:20">
      <c r="A8" s="26">
        <v>4</v>
      </c>
      <c r="B8" s="27" t="s">
        <v>24</v>
      </c>
      <c r="C8" s="27" t="s">
        <v>25</v>
      </c>
      <c r="D8" s="27" t="s">
        <v>49</v>
      </c>
      <c r="E8" s="27" t="s">
        <v>50</v>
      </c>
      <c r="F8" s="27" t="s">
        <v>51</v>
      </c>
      <c r="G8" s="31" t="s">
        <v>52</v>
      </c>
      <c r="H8" s="32" t="s">
        <v>38</v>
      </c>
      <c r="I8" s="26"/>
      <c r="J8" s="32" t="s">
        <v>53</v>
      </c>
      <c r="K8" s="26"/>
      <c r="L8" s="33">
        <v>14200</v>
      </c>
      <c r="M8" s="33">
        <v>13620</v>
      </c>
      <c r="N8" s="33">
        <v>11798</v>
      </c>
      <c r="O8" s="26">
        <v>74</v>
      </c>
      <c r="P8" s="26" t="s">
        <v>41</v>
      </c>
      <c r="Q8" s="26" t="s">
        <v>41</v>
      </c>
      <c r="R8" s="26" t="s">
        <v>41</v>
      </c>
      <c r="S8" s="26" t="s">
        <v>41</v>
      </c>
      <c r="T8" s="26" t="s">
        <v>41</v>
      </c>
    </row>
    <row r="9" s="1" customFormat="1" ht="148" customHeight="1" spans="1:20">
      <c r="A9" s="26">
        <v>5</v>
      </c>
      <c r="B9" s="27" t="s">
        <v>24</v>
      </c>
      <c r="C9" s="27" t="s">
        <v>25</v>
      </c>
      <c r="D9" s="27" t="s">
        <v>54</v>
      </c>
      <c r="E9" s="27" t="s">
        <v>55</v>
      </c>
      <c r="F9" s="28" t="s">
        <v>56</v>
      </c>
      <c r="G9" s="29" t="s">
        <v>57</v>
      </c>
      <c r="H9" s="28" t="s">
        <v>38</v>
      </c>
      <c r="I9" s="28" t="s">
        <v>58</v>
      </c>
      <c r="J9" s="28" t="s">
        <v>59</v>
      </c>
      <c r="K9" s="28" t="s">
        <v>48</v>
      </c>
      <c r="L9" s="28">
        <v>14000</v>
      </c>
      <c r="M9" s="30">
        <v>12006.91</v>
      </c>
      <c r="N9" s="30">
        <v>12006.91</v>
      </c>
      <c r="O9" s="28">
        <v>45</v>
      </c>
      <c r="P9" s="28">
        <v>8912</v>
      </c>
      <c r="Q9" s="28">
        <v>29</v>
      </c>
      <c r="R9" s="28">
        <v>678</v>
      </c>
      <c r="S9" s="28">
        <v>36</v>
      </c>
      <c r="T9" s="30">
        <v>2356.54</v>
      </c>
    </row>
    <row r="10" s="1" customFormat="1" ht="193" customHeight="1" spans="1:20">
      <c r="A10" s="26">
        <v>6</v>
      </c>
      <c r="B10" s="27" t="s">
        <v>24</v>
      </c>
      <c r="C10" s="27" t="s">
        <v>25</v>
      </c>
      <c r="D10" s="27" t="s">
        <v>60</v>
      </c>
      <c r="E10" s="27" t="s">
        <v>61</v>
      </c>
      <c r="F10" s="27" t="s">
        <v>62</v>
      </c>
      <c r="G10" s="31" t="s">
        <v>63</v>
      </c>
      <c r="H10" s="32" t="s">
        <v>46</v>
      </c>
      <c r="I10" s="34"/>
      <c r="J10" s="32" t="s">
        <v>32</v>
      </c>
      <c r="K10" s="34"/>
      <c r="L10" s="33">
        <v>12309</v>
      </c>
      <c r="M10" s="33">
        <v>11009</v>
      </c>
      <c r="N10" s="35">
        <v>11009</v>
      </c>
      <c r="O10" s="26">
        <v>1</v>
      </c>
      <c r="P10" s="26">
        <v>180</v>
      </c>
      <c r="Q10" s="26" t="s">
        <v>41</v>
      </c>
      <c r="R10" s="26" t="s">
        <v>41</v>
      </c>
      <c r="S10" s="26" t="s">
        <v>41</v>
      </c>
      <c r="T10" s="26" t="s">
        <v>41</v>
      </c>
    </row>
    <row r="11" s="1" customFormat="1" ht="338" customHeight="1" spans="1:20">
      <c r="A11" s="26">
        <v>7</v>
      </c>
      <c r="B11" s="27" t="s">
        <v>24</v>
      </c>
      <c r="C11" s="36" t="s">
        <v>64</v>
      </c>
      <c r="D11" s="27" t="s">
        <v>65</v>
      </c>
      <c r="E11" s="27" t="s">
        <v>66</v>
      </c>
      <c r="F11" s="27" t="s">
        <v>67</v>
      </c>
      <c r="G11" s="31" t="s">
        <v>68</v>
      </c>
      <c r="H11" s="32" t="s">
        <v>46</v>
      </c>
      <c r="I11" s="26"/>
      <c r="J11" s="32" t="s">
        <v>69</v>
      </c>
      <c r="K11" s="26"/>
      <c r="L11" s="33">
        <v>32916</v>
      </c>
      <c r="M11" s="33">
        <v>26741</v>
      </c>
      <c r="N11" s="33">
        <v>22169</v>
      </c>
      <c r="O11" s="33">
        <v>136</v>
      </c>
      <c r="P11" s="33">
        <v>15315</v>
      </c>
      <c r="Q11" s="33">
        <v>3</v>
      </c>
      <c r="R11" s="33">
        <v>550</v>
      </c>
      <c r="S11" s="33">
        <v>69</v>
      </c>
      <c r="T11" s="33">
        <v>5390</v>
      </c>
    </row>
    <row r="12" s="1" customFormat="1" ht="243" customHeight="1" spans="1:20">
      <c r="A12" s="26">
        <v>8</v>
      </c>
      <c r="B12" s="27" t="s">
        <v>24</v>
      </c>
      <c r="C12" s="36" t="s">
        <v>64</v>
      </c>
      <c r="D12" s="27" t="s">
        <v>70</v>
      </c>
      <c r="E12" s="27" t="s">
        <v>71</v>
      </c>
      <c r="F12" s="27" t="s">
        <v>72</v>
      </c>
      <c r="G12" s="29" t="s">
        <v>73</v>
      </c>
      <c r="H12" s="28" t="s">
        <v>38</v>
      </c>
      <c r="I12" s="28" t="s">
        <v>74</v>
      </c>
      <c r="J12" s="28" t="s">
        <v>32</v>
      </c>
      <c r="K12" s="28" t="s">
        <v>75</v>
      </c>
      <c r="L12" s="28">
        <v>25000</v>
      </c>
      <c r="M12" s="28">
        <v>14060</v>
      </c>
      <c r="N12" s="28">
        <v>14060</v>
      </c>
      <c r="O12" s="28">
        <v>14</v>
      </c>
      <c r="P12" s="28">
        <v>2000</v>
      </c>
      <c r="Q12" s="28">
        <v>3</v>
      </c>
      <c r="R12" s="28">
        <v>66</v>
      </c>
      <c r="S12" s="28">
        <v>6</v>
      </c>
      <c r="T12" s="28">
        <v>695</v>
      </c>
    </row>
    <row r="13" s="1" customFormat="1" ht="218" customHeight="1" spans="1:20">
      <c r="A13" s="26">
        <v>9</v>
      </c>
      <c r="B13" s="27" t="s">
        <v>24</v>
      </c>
      <c r="C13" s="36" t="s">
        <v>64</v>
      </c>
      <c r="D13" s="28" t="s">
        <v>76</v>
      </c>
      <c r="E13" s="28" t="s">
        <v>77</v>
      </c>
      <c r="F13" s="28" t="s">
        <v>78</v>
      </c>
      <c r="G13" s="29" t="s">
        <v>79</v>
      </c>
      <c r="H13" s="26" t="s">
        <v>80</v>
      </c>
      <c r="I13" s="28" t="s">
        <v>81</v>
      </c>
      <c r="J13" s="26" t="s">
        <v>32</v>
      </c>
      <c r="K13" s="26">
        <v>29</v>
      </c>
      <c r="L13" s="37">
        <v>30462</v>
      </c>
      <c r="M13" s="37">
        <v>27181</v>
      </c>
      <c r="N13" s="37">
        <v>27181</v>
      </c>
      <c r="O13" s="38">
        <v>6</v>
      </c>
      <c r="P13" s="38">
        <v>180</v>
      </c>
      <c r="Q13" s="38">
        <v>18</v>
      </c>
      <c r="R13" s="38">
        <v>1277</v>
      </c>
      <c r="S13" s="38">
        <v>28</v>
      </c>
      <c r="T13" s="38">
        <v>3915</v>
      </c>
    </row>
    <row r="14" s="1" customFormat="1" ht="138" customHeight="1" spans="1:20">
      <c r="A14" s="26">
        <v>10</v>
      </c>
      <c r="B14" s="27" t="s">
        <v>82</v>
      </c>
      <c r="C14" s="36" t="s">
        <v>83</v>
      </c>
      <c r="D14" s="27" t="s">
        <v>84</v>
      </c>
      <c r="E14" s="27"/>
      <c r="F14" s="32" t="s">
        <v>85</v>
      </c>
      <c r="G14" s="29" t="s">
        <v>86</v>
      </c>
      <c r="H14" s="26" t="s">
        <v>87</v>
      </c>
      <c r="I14" s="26" t="s">
        <v>41</v>
      </c>
      <c r="J14" s="28" t="s">
        <v>32</v>
      </c>
      <c r="K14" s="26"/>
      <c r="L14" s="39">
        <v>298312.68</v>
      </c>
      <c r="M14" s="39">
        <v>229921.25</v>
      </c>
      <c r="N14" s="39">
        <v>224079.45</v>
      </c>
      <c r="O14" s="26">
        <v>1069</v>
      </c>
      <c r="P14" s="39">
        <v>93727.15</v>
      </c>
      <c r="Q14" s="26">
        <v>504</v>
      </c>
      <c r="R14" s="39">
        <v>43277.7822</v>
      </c>
      <c r="S14" s="26">
        <v>547</v>
      </c>
      <c r="T14" s="39">
        <v>18339.5778</v>
      </c>
    </row>
    <row r="15" s="1" customFormat="1" ht="106" customHeight="1" spans="1:20">
      <c r="A15" s="26">
        <v>11</v>
      </c>
      <c r="B15" s="27" t="s">
        <v>88</v>
      </c>
      <c r="C15" s="27" t="s">
        <v>25</v>
      </c>
      <c r="D15" s="27" t="s">
        <v>89</v>
      </c>
      <c r="E15" s="27" t="s">
        <v>90</v>
      </c>
      <c r="F15" s="27" t="s">
        <v>91</v>
      </c>
      <c r="G15" s="29" t="s">
        <v>92</v>
      </c>
      <c r="H15" s="26" t="s">
        <v>80</v>
      </c>
      <c r="I15" s="26"/>
      <c r="J15" s="26"/>
      <c r="K15" s="26"/>
      <c r="L15" s="39">
        <v>67124.62</v>
      </c>
      <c r="M15" s="39">
        <v>67124.62</v>
      </c>
      <c r="N15" s="39">
        <v>63198</v>
      </c>
      <c r="O15" s="26" t="s">
        <v>41</v>
      </c>
      <c r="P15" s="26" t="s">
        <v>41</v>
      </c>
      <c r="Q15" s="26">
        <v>26</v>
      </c>
      <c r="R15" s="26">
        <v>3895</v>
      </c>
      <c r="S15" s="26">
        <v>206</v>
      </c>
      <c r="T15" s="39">
        <v>1416.75</v>
      </c>
    </row>
    <row r="16" s="1" customFormat="1" ht="135" customHeight="1" spans="1:20">
      <c r="A16" s="26">
        <v>12</v>
      </c>
      <c r="B16" s="27" t="s">
        <v>88</v>
      </c>
      <c r="C16" s="27" t="s">
        <v>25</v>
      </c>
      <c r="D16" s="27" t="s">
        <v>93</v>
      </c>
      <c r="E16" s="27" t="s">
        <v>94</v>
      </c>
      <c r="F16" s="40" t="s">
        <v>95</v>
      </c>
      <c r="G16" s="41" t="s">
        <v>96</v>
      </c>
      <c r="H16" s="42" t="s">
        <v>38</v>
      </c>
      <c r="I16" s="43" t="s">
        <v>97</v>
      </c>
      <c r="J16" s="42" t="s">
        <v>98</v>
      </c>
      <c r="K16" s="42" t="s">
        <v>99</v>
      </c>
      <c r="L16" s="39">
        <v>18890.69</v>
      </c>
      <c r="M16" s="39">
        <v>15746.41</v>
      </c>
      <c r="N16" s="39">
        <v>15746.41</v>
      </c>
      <c r="O16" s="42" t="s">
        <v>41</v>
      </c>
      <c r="P16" s="42" t="s">
        <v>41</v>
      </c>
      <c r="Q16" s="42">
        <v>15</v>
      </c>
      <c r="R16" s="39">
        <v>15746.41</v>
      </c>
      <c r="S16" s="42" t="s">
        <v>41</v>
      </c>
      <c r="T16" s="42" t="s">
        <v>41</v>
      </c>
    </row>
    <row r="17" s="1" customFormat="1" ht="135" customHeight="1" spans="1:20">
      <c r="A17" s="26">
        <v>13</v>
      </c>
      <c r="B17" s="27" t="s">
        <v>88</v>
      </c>
      <c r="C17" s="27" t="s">
        <v>25</v>
      </c>
      <c r="D17" s="27" t="s">
        <v>100</v>
      </c>
      <c r="E17" s="27" t="s">
        <v>101</v>
      </c>
      <c r="F17" s="28" t="s">
        <v>102</v>
      </c>
      <c r="G17" s="29" t="s">
        <v>103</v>
      </c>
      <c r="H17" s="28" t="s">
        <v>104</v>
      </c>
      <c r="I17" s="28" t="s">
        <v>105</v>
      </c>
      <c r="J17" s="28" t="s">
        <v>59</v>
      </c>
      <c r="K17" s="28" t="s">
        <v>106</v>
      </c>
      <c r="L17" s="28">
        <v>16800</v>
      </c>
      <c r="M17" s="28">
        <v>13800</v>
      </c>
      <c r="N17" s="28">
        <v>13800</v>
      </c>
      <c r="O17" s="28">
        <v>60</v>
      </c>
      <c r="P17" s="28">
        <v>3280</v>
      </c>
      <c r="Q17" s="28">
        <v>58</v>
      </c>
      <c r="R17" s="28">
        <v>1290</v>
      </c>
      <c r="S17" s="28">
        <v>9</v>
      </c>
      <c r="T17" s="28">
        <v>373</v>
      </c>
    </row>
    <row r="18" s="1" customFormat="1" ht="165" customHeight="1" spans="1:20">
      <c r="A18" s="26">
        <v>14</v>
      </c>
      <c r="B18" s="27" t="s">
        <v>88</v>
      </c>
      <c r="C18" s="27" t="s">
        <v>25</v>
      </c>
      <c r="D18" s="27" t="s">
        <v>107</v>
      </c>
      <c r="E18" s="27" t="s">
        <v>108</v>
      </c>
      <c r="F18" s="28" t="s">
        <v>109</v>
      </c>
      <c r="G18" s="29" t="s">
        <v>110</v>
      </c>
      <c r="H18" s="28" t="s">
        <v>80</v>
      </c>
      <c r="I18" s="28" t="s">
        <v>74</v>
      </c>
      <c r="J18" s="28" t="s">
        <v>32</v>
      </c>
      <c r="K18" s="28" t="s">
        <v>111</v>
      </c>
      <c r="L18" s="28">
        <v>16000</v>
      </c>
      <c r="M18" s="28">
        <v>12000</v>
      </c>
      <c r="N18" s="28">
        <v>12000</v>
      </c>
      <c r="O18" s="28">
        <v>336</v>
      </c>
      <c r="P18" s="28">
        <v>11300</v>
      </c>
      <c r="Q18" s="28">
        <v>18</v>
      </c>
      <c r="R18" s="28">
        <v>500</v>
      </c>
      <c r="S18" s="28">
        <v>1</v>
      </c>
      <c r="T18" s="28">
        <v>200</v>
      </c>
    </row>
    <row r="19" s="1" customFormat="1" ht="165" customHeight="1" spans="1:20">
      <c r="A19" s="26">
        <v>15</v>
      </c>
      <c r="B19" s="27" t="s">
        <v>88</v>
      </c>
      <c r="C19" s="27" t="s">
        <v>25</v>
      </c>
      <c r="D19" s="27" t="s">
        <v>112</v>
      </c>
      <c r="E19" s="27" t="s">
        <v>113</v>
      </c>
      <c r="F19" s="28" t="s">
        <v>114</v>
      </c>
      <c r="G19" s="29" t="s">
        <v>115</v>
      </c>
      <c r="H19" s="28" t="s">
        <v>80</v>
      </c>
      <c r="I19" s="28" t="s">
        <v>116</v>
      </c>
      <c r="J19" s="28" t="s">
        <v>117</v>
      </c>
      <c r="K19" s="28" t="s">
        <v>106</v>
      </c>
      <c r="L19" s="28">
        <v>14000</v>
      </c>
      <c r="M19" s="28">
        <v>10500</v>
      </c>
      <c r="N19" s="28">
        <v>10500</v>
      </c>
      <c r="O19" s="28">
        <v>120</v>
      </c>
      <c r="P19" s="28">
        <v>8000</v>
      </c>
      <c r="Q19" s="28">
        <v>100</v>
      </c>
      <c r="R19" s="28">
        <v>800</v>
      </c>
      <c r="S19" s="28">
        <v>102</v>
      </c>
      <c r="T19" s="28">
        <v>700</v>
      </c>
    </row>
    <row r="20" s="1" customFormat="1" ht="101" customHeight="1" spans="1:20">
      <c r="A20" s="26">
        <v>16</v>
      </c>
      <c r="B20" s="27" t="s">
        <v>88</v>
      </c>
      <c r="C20" s="27" t="s">
        <v>25</v>
      </c>
      <c r="D20" s="27" t="s">
        <v>118</v>
      </c>
      <c r="E20" s="27" t="s">
        <v>119</v>
      </c>
      <c r="F20" s="28" t="s">
        <v>120</v>
      </c>
      <c r="G20" s="29" t="s">
        <v>121</v>
      </c>
      <c r="H20" s="28" t="s">
        <v>30</v>
      </c>
      <c r="I20" s="28" t="s">
        <v>122</v>
      </c>
      <c r="J20" s="28" t="s">
        <v>123</v>
      </c>
      <c r="K20" s="28" t="s">
        <v>124</v>
      </c>
      <c r="L20" s="28">
        <v>15000</v>
      </c>
      <c r="M20" s="30">
        <v>12538</v>
      </c>
      <c r="N20" s="30">
        <v>12538</v>
      </c>
      <c r="O20" s="27">
        <v>161</v>
      </c>
      <c r="P20" s="44">
        <v>8293</v>
      </c>
      <c r="Q20" s="27">
        <v>22</v>
      </c>
      <c r="R20" s="44">
        <v>2974</v>
      </c>
      <c r="S20" s="27">
        <v>8</v>
      </c>
      <c r="T20" s="44">
        <v>246.4</v>
      </c>
    </row>
    <row r="21" s="1" customFormat="1" ht="275" customHeight="1" spans="1:20">
      <c r="A21" s="26">
        <v>17</v>
      </c>
      <c r="B21" s="27" t="s">
        <v>125</v>
      </c>
      <c r="C21" s="27" t="s">
        <v>25</v>
      </c>
      <c r="D21" s="27" t="s">
        <v>126</v>
      </c>
      <c r="E21" s="27" t="s">
        <v>127</v>
      </c>
      <c r="F21" s="28" t="s">
        <v>128</v>
      </c>
      <c r="G21" s="29" t="s">
        <v>129</v>
      </c>
      <c r="H21" s="28" t="s">
        <v>38</v>
      </c>
      <c r="I21" s="28" t="s">
        <v>130</v>
      </c>
      <c r="J21" s="28" t="s">
        <v>131</v>
      </c>
      <c r="K21" s="28" t="s">
        <v>132</v>
      </c>
      <c r="L21" s="28">
        <v>24372</v>
      </c>
      <c r="M21" s="28">
        <v>22372</v>
      </c>
      <c r="N21" s="28">
        <v>22372</v>
      </c>
      <c r="O21" s="28">
        <v>48</v>
      </c>
      <c r="P21" s="28">
        <v>21084</v>
      </c>
      <c r="Q21" s="28">
        <v>60</v>
      </c>
      <c r="R21" s="28">
        <v>550</v>
      </c>
      <c r="S21" s="28">
        <v>5</v>
      </c>
      <c r="T21" s="28">
        <v>479</v>
      </c>
    </row>
    <row r="22" s="1" customFormat="1" ht="221" customHeight="1" spans="1:20">
      <c r="A22" s="26">
        <v>18</v>
      </c>
      <c r="B22" s="27" t="s">
        <v>125</v>
      </c>
      <c r="C22" s="27" t="s">
        <v>25</v>
      </c>
      <c r="D22" s="27" t="s">
        <v>133</v>
      </c>
      <c r="E22" s="27" t="s">
        <v>134</v>
      </c>
      <c r="F22" s="28" t="s">
        <v>135</v>
      </c>
      <c r="G22" s="29" t="s">
        <v>136</v>
      </c>
      <c r="H22" s="28" t="s">
        <v>137</v>
      </c>
      <c r="I22" s="28" t="s">
        <v>138</v>
      </c>
      <c r="J22" s="28" t="s">
        <v>59</v>
      </c>
      <c r="K22" s="28" t="s">
        <v>139</v>
      </c>
      <c r="L22" s="27">
        <v>30000</v>
      </c>
      <c r="M22" s="27">
        <v>19881</v>
      </c>
      <c r="N22" s="27">
        <v>19881</v>
      </c>
      <c r="O22" s="27">
        <v>1371</v>
      </c>
      <c r="P22" s="27">
        <v>17702</v>
      </c>
      <c r="Q22" s="27" t="s">
        <v>41</v>
      </c>
      <c r="R22" s="27" t="s">
        <v>41</v>
      </c>
      <c r="S22" s="27" t="s">
        <v>41</v>
      </c>
      <c r="T22" s="27" t="s">
        <v>41</v>
      </c>
    </row>
    <row r="23" s="1" customFormat="1" ht="313" customHeight="1" spans="1:20">
      <c r="A23" s="26">
        <v>19</v>
      </c>
      <c r="B23" s="27" t="s">
        <v>125</v>
      </c>
      <c r="C23" s="27" t="s">
        <v>25</v>
      </c>
      <c r="D23" s="27" t="s">
        <v>140</v>
      </c>
      <c r="E23" s="27" t="s">
        <v>141</v>
      </c>
      <c r="F23" s="28" t="s">
        <v>142</v>
      </c>
      <c r="G23" s="29" t="s">
        <v>143</v>
      </c>
      <c r="H23" s="28" t="s">
        <v>144</v>
      </c>
      <c r="I23" s="28" t="s">
        <v>145</v>
      </c>
      <c r="J23" s="28" t="s">
        <v>146</v>
      </c>
      <c r="K23" s="28" t="s">
        <v>147</v>
      </c>
      <c r="L23" s="45">
        <v>23221.78</v>
      </c>
      <c r="M23" s="45">
        <v>20242</v>
      </c>
      <c r="N23" s="45">
        <v>19794</v>
      </c>
      <c r="O23" s="46" t="s">
        <v>41</v>
      </c>
      <c r="P23" s="46" t="s">
        <v>41</v>
      </c>
      <c r="Q23" s="46">
        <v>5</v>
      </c>
      <c r="R23" s="46">
        <v>928</v>
      </c>
      <c r="S23" s="46">
        <v>8</v>
      </c>
      <c r="T23" s="45">
        <v>357.15</v>
      </c>
    </row>
    <row r="24" s="1" customFormat="1" ht="409" customHeight="1" spans="1:20">
      <c r="A24" s="26">
        <v>20</v>
      </c>
      <c r="B24" s="27" t="s">
        <v>125</v>
      </c>
      <c r="C24" s="36" t="s">
        <v>64</v>
      </c>
      <c r="D24" s="28" t="s">
        <v>148</v>
      </c>
      <c r="E24" s="28" t="s">
        <v>149</v>
      </c>
      <c r="F24" s="28" t="s">
        <v>150</v>
      </c>
      <c r="G24" s="29" t="s">
        <v>151</v>
      </c>
      <c r="H24" s="28" t="s">
        <v>144</v>
      </c>
      <c r="I24" s="28" t="s">
        <v>152</v>
      </c>
      <c r="J24" s="28" t="s">
        <v>32</v>
      </c>
      <c r="K24" s="28" t="s">
        <v>147</v>
      </c>
      <c r="L24" s="28">
        <v>22610</v>
      </c>
      <c r="M24" s="28">
        <v>21485</v>
      </c>
      <c r="N24" s="28">
        <v>21485</v>
      </c>
      <c r="O24" s="28">
        <v>75</v>
      </c>
      <c r="P24" s="30">
        <v>1904.44</v>
      </c>
      <c r="Q24" s="28">
        <v>111</v>
      </c>
      <c r="R24" s="30">
        <v>5641.84</v>
      </c>
      <c r="S24" s="28">
        <v>48</v>
      </c>
      <c r="T24" s="30">
        <v>894.79</v>
      </c>
    </row>
  </sheetData>
  <autoFilter xmlns:etc="http://www.wps.cn/officeDocument/2017/etCustomData" ref="A3:T24" etc:filterBottomFollowUsedRange="0">
    <extLst/>
  </autoFilter>
  <mergeCells count="15">
    <mergeCell ref="A1:T1"/>
    <mergeCell ref="L2:M2"/>
    <mergeCell ref="O2:T2"/>
    <mergeCell ref="A4:K4"/>
    <mergeCell ref="A2:A3"/>
    <mergeCell ref="B2:B3"/>
    <mergeCell ref="C2:C3"/>
    <mergeCell ref="D2:D3"/>
    <mergeCell ref="E2:E3"/>
    <mergeCell ref="F2:F3"/>
    <mergeCell ref="G2:G3"/>
    <mergeCell ref="H2:H3"/>
    <mergeCell ref="I2:I3"/>
    <mergeCell ref="J2:J3"/>
    <mergeCell ref="K2:K3"/>
  </mergeCells>
  <conditionalFormatting sqref="D5:E23">
    <cfRule type="duplicateValues" dxfId="0" priority="2"/>
  </conditionalFormatting>
  <printOptions horizontalCentered="1"/>
  <pageMargins left="0.472222222222222" right="0.472222222222222" top="0.590277777777778" bottom="0.472222222222222" header="0.298611111111111" footer="0.298611111111111"/>
  <pageSetup paperSize="8" scale="48"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tabSelected="1" view="pageBreakPreview" zoomScale="60" zoomScaleNormal="40" workbookViewId="0">
      <selection activeCell="C9" sqref="C9"/>
    </sheetView>
  </sheetViews>
  <sheetFormatPr defaultColWidth="11" defaultRowHeight="13.5" outlineLevelCol="3"/>
  <cols>
    <col min="1" max="1" width="7.18333333333333" customWidth="1"/>
    <col min="2" max="2" width="22.5" customWidth="1"/>
    <col min="3" max="3" width="45.4166666666667" customWidth="1"/>
    <col min="4" max="4" width="31.875" customWidth="1"/>
  </cols>
  <sheetData>
    <row r="1" ht="60" customHeight="1" spans="1:4">
      <c r="A1" s="3" t="s">
        <v>0</v>
      </c>
      <c r="B1" s="3"/>
      <c r="C1" s="3"/>
      <c r="D1" s="3"/>
    </row>
    <row r="2" s="1" customFormat="1" ht="53" customHeight="1" spans="1:4">
      <c r="A2" s="4" t="s">
        <v>1</v>
      </c>
      <c r="B2" s="4" t="s">
        <v>2</v>
      </c>
      <c r="C2" s="4" t="s">
        <v>4</v>
      </c>
      <c r="D2" s="4" t="s">
        <v>6</v>
      </c>
    </row>
    <row r="3" s="2" customFormat="1" ht="50" customHeight="1" spans="1:4">
      <c r="A3" s="5">
        <v>1</v>
      </c>
      <c r="B3" s="6" t="s">
        <v>24</v>
      </c>
      <c r="C3" s="7" t="s">
        <v>26</v>
      </c>
      <c r="D3" s="8" t="s">
        <v>28</v>
      </c>
    </row>
    <row r="4" s="1" customFormat="1" ht="50" customHeight="1" spans="1:4">
      <c r="A4" s="5">
        <v>2</v>
      </c>
      <c r="B4" s="6" t="s">
        <v>24</v>
      </c>
      <c r="C4" s="7" t="s">
        <v>34</v>
      </c>
      <c r="D4" s="8" t="s">
        <v>36</v>
      </c>
    </row>
    <row r="5" s="1" customFormat="1" ht="50" customHeight="1" spans="1:4">
      <c r="A5" s="5">
        <v>3</v>
      </c>
      <c r="B5" s="6" t="s">
        <v>24</v>
      </c>
      <c r="C5" s="7" t="s">
        <v>42</v>
      </c>
      <c r="D5" s="8" t="s">
        <v>44</v>
      </c>
    </row>
    <row r="6" s="1" customFormat="1" ht="50" customHeight="1" spans="1:4">
      <c r="A6" s="5">
        <v>4</v>
      </c>
      <c r="B6" s="6" t="s">
        <v>24</v>
      </c>
      <c r="C6" s="7" t="s">
        <v>49</v>
      </c>
      <c r="D6" s="6" t="s">
        <v>51</v>
      </c>
    </row>
    <row r="7" s="1" customFormat="1" ht="50" customHeight="1" spans="1:4">
      <c r="A7" s="5">
        <v>5</v>
      </c>
      <c r="B7" s="6" t="s">
        <v>24</v>
      </c>
      <c r="C7" s="7" t="s">
        <v>54</v>
      </c>
      <c r="D7" s="8" t="s">
        <v>56</v>
      </c>
    </row>
    <row r="8" s="1" customFormat="1" ht="50" customHeight="1" spans="1:4">
      <c r="A8" s="5">
        <v>6</v>
      </c>
      <c r="B8" s="6" t="s">
        <v>24</v>
      </c>
      <c r="C8" s="6" t="s">
        <v>60</v>
      </c>
      <c r="D8" s="6" t="s">
        <v>62</v>
      </c>
    </row>
    <row r="9" s="1" customFormat="1" ht="50" customHeight="1" spans="1:4">
      <c r="A9" s="5">
        <v>7</v>
      </c>
      <c r="B9" s="6" t="s">
        <v>24</v>
      </c>
      <c r="C9" s="7" t="s">
        <v>153</v>
      </c>
      <c r="D9" s="6" t="s">
        <v>67</v>
      </c>
    </row>
    <row r="10" s="1" customFormat="1" ht="50" customHeight="1" spans="1:4">
      <c r="A10" s="5">
        <v>8</v>
      </c>
      <c r="B10" s="6" t="s">
        <v>24</v>
      </c>
      <c r="C10" s="7" t="s">
        <v>154</v>
      </c>
      <c r="D10" s="6" t="s">
        <v>72</v>
      </c>
    </row>
    <row r="11" s="1" customFormat="1" ht="50" customHeight="1" spans="1:4">
      <c r="A11" s="5">
        <v>9</v>
      </c>
      <c r="B11" s="6" t="s">
        <v>24</v>
      </c>
      <c r="C11" s="9" t="s">
        <v>155</v>
      </c>
      <c r="D11" s="8" t="s">
        <v>78</v>
      </c>
    </row>
    <row r="12" s="1" customFormat="1" ht="50" customHeight="1" spans="1:4">
      <c r="A12" s="5">
        <v>10</v>
      </c>
      <c r="B12" s="6" t="s">
        <v>82</v>
      </c>
      <c r="C12" s="6" t="s">
        <v>84</v>
      </c>
      <c r="D12" s="6" t="s">
        <v>85</v>
      </c>
    </row>
    <row r="13" s="1" customFormat="1" ht="50" customHeight="1" spans="1:4">
      <c r="A13" s="5">
        <v>11</v>
      </c>
      <c r="B13" s="6" t="s">
        <v>88</v>
      </c>
      <c r="C13" s="7" t="s">
        <v>89</v>
      </c>
      <c r="D13" s="6" t="s">
        <v>91</v>
      </c>
    </row>
    <row r="14" s="1" customFormat="1" ht="50" customHeight="1" spans="1:4">
      <c r="A14" s="5">
        <v>12</v>
      </c>
      <c r="B14" s="6" t="s">
        <v>88</v>
      </c>
      <c r="C14" s="7" t="s">
        <v>93</v>
      </c>
      <c r="D14" s="10" t="s">
        <v>95</v>
      </c>
    </row>
    <row r="15" s="1" customFormat="1" ht="50" customHeight="1" spans="1:4">
      <c r="A15" s="5">
        <v>13</v>
      </c>
      <c r="B15" s="6" t="s">
        <v>88</v>
      </c>
      <c r="C15" s="7" t="s">
        <v>100</v>
      </c>
      <c r="D15" s="8" t="s">
        <v>102</v>
      </c>
    </row>
    <row r="16" s="1" customFormat="1" ht="50" customHeight="1" spans="1:4">
      <c r="A16" s="5">
        <v>14</v>
      </c>
      <c r="B16" s="6" t="s">
        <v>88</v>
      </c>
      <c r="C16" s="7" t="s">
        <v>107</v>
      </c>
      <c r="D16" s="8" t="s">
        <v>109</v>
      </c>
    </row>
    <row r="17" s="1" customFormat="1" ht="50" customHeight="1" spans="1:4">
      <c r="A17" s="5">
        <v>15</v>
      </c>
      <c r="B17" s="6" t="s">
        <v>88</v>
      </c>
      <c r="C17" s="7" t="s">
        <v>112</v>
      </c>
      <c r="D17" s="8" t="s">
        <v>114</v>
      </c>
    </row>
    <row r="18" s="1" customFormat="1" ht="50" customHeight="1" spans="1:4">
      <c r="A18" s="5">
        <v>16</v>
      </c>
      <c r="B18" s="6" t="s">
        <v>88</v>
      </c>
      <c r="C18" s="7" t="s">
        <v>118</v>
      </c>
      <c r="D18" s="8" t="s">
        <v>120</v>
      </c>
    </row>
    <row r="19" s="1" customFormat="1" ht="50" customHeight="1" spans="1:4">
      <c r="A19" s="5">
        <v>17</v>
      </c>
      <c r="B19" s="6" t="s">
        <v>125</v>
      </c>
      <c r="C19" s="7" t="s">
        <v>126</v>
      </c>
      <c r="D19" s="8" t="s">
        <v>128</v>
      </c>
    </row>
    <row r="20" s="1" customFormat="1" ht="50" customHeight="1" spans="1:4">
      <c r="A20" s="5">
        <v>18</v>
      </c>
      <c r="B20" s="6" t="s">
        <v>125</v>
      </c>
      <c r="C20" s="7" t="s">
        <v>133</v>
      </c>
      <c r="D20" s="8" t="s">
        <v>135</v>
      </c>
    </row>
    <row r="21" s="1" customFormat="1" ht="50" customHeight="1" spans="1:4">
      <c r="A21" s="5">
        <v>19</v>
      </c>
      <c r="B21" s="6" t="s">
        <v>125</v>
      </c>
      <c r="C21" s="7" t="s">
        <v>140</v>
      </c>
      <c r="D21" s="8" t="s">
        <v>142</v>
      </c>
    </row>
    <row r="22" s="1" customFormat="1" ht="50" customHeight="1" spans="1:4">
      <c r="A22" s="5">
        <v>20</v>
      </c>
      <c r="B22" s="6" t="s">
        <v>125</v>
      </c>
      <c r="C22" s="9" t="s">
        <v>156</v>
      </c>
      <c r="D22" s="8" t="s">
        <v>150</v>
      </c>
    </row>
  </sheetData>
  <mergeCells count="1">
    <mergeCell ref="A1:D1"/>
  </mergeCells>
  <conditionalFormatting sqref="C3:C21">
    <cfRule type="duplicateValues" dxfId="0" priority="1"/>
  </conditionalFormatting>
  <printOptions horizontalCentered="1"/>
  <pageMargins left="0.472222222222222" right="0.472222222222222" top="0.590277777777778" bottom="0.472222222222222" header="0.298611111111111" footer="0.298611111111111"/>
  <pageSetup paperSize="9" scale="89" fitToHeight="0" orientation="portrait"/>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Sheet2</vt:lpstr>
      <vt:lpstr>核对账户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Ming</dc:creator>
  <cp:lastModifiedBy>朝雨</cp:lastModifiedBy>
  <dcterms:created xsi:type="dcterms:W3CDTF">2023-06-01T03:15:00Z</dcterms:created>
  <dcterms:modified xsi:type="dcterms:W3CDTF">2026-01-07T02:51:38Z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271241C31C201A9B3D3ED967A7D5B4AF_43</vt:lpwstr>
  </property>
  <property fmtid="{D5CDD505-2E9C-101B-9397-08002B2CF9AE}" pid="4" name="CalculationRule">
    <vt:i4>0</vt:i4>
  </property>
</Properties>
</file>